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5480" windowHeight="114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GocaRacn</author>
  </authors>
  <commentList>
    <comment ref="C10" authorId="0">
      <text>
        <r>
          <rPr>
            <b/>
            <sz val="9"/>
            <rFont val="Tahoma"/>
            <family val="0"/>
          </rPr>
          <t>GocaRacn: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<sst xmlns="http://schemas.openxmlformats.org/spreadsheetml/2006/main" count="160" uniqueCount="150">
  <si>
    <t>konto</t>
  </si>
  <si>
    <t>republika</t>
  </si>
  <si>
    <t>RFZO</t>
  </si>
  <si>
    <t>ostali izvori</t>
  </si>
  <si>
    <t xml:space="preserve">  PRIHODI</t>
  </si>
  <si>
    <t>742100</t>
  </si>
  <si>
    <t>Prihodi od prodaje dobara i usluga</t>
  </si>
  <si>
    <t>745100</t>
  </si>
  <si>
    <t>Mešoviti i neodredjeni prihodi</t>
  </si>
  <si>
    <t>771100</t>
  </si>
  <si>
    <t>Memorandumske stavke- naknade bolovanja</t>
  </si>
  <si>
    <t>781100</t>
  </si>
  <si>
    <t>Transferi na istom nivou- RFZO</t>
  </si>
  <si>
    <t>791100</t>
  </si>
  <si>
    <t xml:space="preserve">UKUPNI PRIHODI </t>
  </si>
  <si>
    <t>RASHODI I IZDACI</t>
  </si>
  <si>
    <t>411100</t>
  </si>
  <si>
    <t xml:space="preserve">Plate, dodaci i rashodi zaposlenih </t>
  </si>
  <si>
    <t>412100</t>
  </si>
  <si>
    <t>Doprinos za penzijsko osiguranje poslodavca</t>
  </si>
  <si>
    <t>414100</t>
  </si>
  <si>
    <t>414300</t>
  </si>
  <si>
    <t>Otpremnine i pomoći</t>
  </si>
  <si>
    <t>415100</t>
  </si>
  <si>
    <t>416100</t>
  </si>
  <si>
    <t>Nagrade zaposlenima i ostali posebni rashodi</t>
  </si>
  <si>
    <t>421100</t>
  </si>
  <si>
    <t>421200</t>
  </si>
  <si>
    <t>Energetske usluge</t>
  </si>
  <si>
    <t>421300</t>
  </si>
  <si>
    <t>Komunalne usluge</t>
  </si>
  <si>
    <t>421400</t>
  </si>
  <si>
    <t>Usluge komunikacija</t>
  </si>
  <si>
    <t>421500</t>
  </si>
  <si>
    <t>422100</t>
  </si>
  <si>
    <t>Troškovi službenih putovanja u zemlji</t>
  </si>
  <si>
    <t>423400</t>
  </si>
  <si>
    <t>Usluge informisanja</t>
  </si>
  <si>
    <t>423500</t>
  </si>
  <si>
    <t>426700</t>
  </si>
  <si>
    <t>Reprezentacija</t>
  </si>
  <si>
    <t>UKUPNI RASHODI I IZDACI</t>
  </si>
  <si>
    <t>Električna energija</t>
  </si>
  <si>
    <t>Gorivo</t>
  </si>
  <si>
    <t>Osiguranje  zaposlenih</t>
  </si>
  <si>
    <t>Osiguranje vozila</t>
  </si>
  <si>
    <t>424311</t>
  </si>
  <si>
    <t>Zdravstvena zaštita po ugovoru</t>
  </si>
  <si>
    <t>425112</t>
  </si>
  <si>
    <t>425113</t>
  </si>
  <si>
    <t>425115</t>
  </si>
  <si>
    <t>425117</t>
  </si>
  <si>
    <t>425191</t>
  </si>
  <si>
    <t>425211</t>
  </si>
  <si>
    <t>425222</t>
  </si>
  <si>
    <t>425225</t>
  </si>
  <si>
    <t>425251</t>
  </si>
  <si>
    <t>425291</t>
  </si>
  <si>
    <t>426111</t>
  </si>
  <si>
    <t>Kancelarijski materijal</t>
  </si>
  <si>
    <t>Stolarski radovi</t>
  </si>
  <si>
    <t>Molerski radovi</t>
  </si>
  <si>
    <t>Vodovodni materijal</t>
  </si>
  <si>
    <t>Elektro materijal</t>
  </si>
  <si>
    <t>Računarska oprema</t>
  </si>
  <si>
    <t>Oprema za domaćinstvo i ugostiteljstvo</t>
  </si>
  <si>
    <t>Održavanje medicinske opreme</t>
  </si>
  <si>
    <t>Održavanje nemedicinske opreme</t>
  </si>
  <si>
    <t>Lekovi</t>
  </si>
  <si>
    <t>Sanitetski materijal</t>
  </si>
  <si>
    <t>Osiguranje imovine i opreme</t>
  </si>
  <si>
    <t>Sitan inventar</t>
  </si>
  <si>
    <t>426812</t>
  </si>
  <si>
    <t>Higijena</t>
  </si>
  <si>
    <t>EFS-a,</t>
  </si>
  <si>
    <t>Gordana I.Lazić</t>
  </si>
  <si>
    <t>donacije</t>
  </si>
  <si>
    <t>744100</t>
  </si>
  <si>
    <t>Tekući dobrovoljni transferi</t>
  </si>
  <si>
    <t>u Petrovcu,</t>
  </si>
  <si>
    <t xml:space="preserve">                                                                                                                                                 </t>
  </si>
  <si>
    <t>424911</t>
  </si>
  <si>
    <t xml:space="preserve">   </t>
  </si>
  <si>
    <t>423911</t>
  </si>
  <si>
    <t>Ostale specijalizovane usluge</t>
  </si>
  <si>
    <t>421321</t>
  </si>
  <si>
    <t>Deratizacija</t>
  </si>
  <si>
    <t>426121</t>
  </si>
  <si>
    <t>efs-a,</t>
  </si>
  <si>
    <t>425119</t>
  </si>
  <si>
    <t>opština</t>
  </si>
  <si>
    <t>Prihodi iz budzeta</t>
  </si>
  <si>
    <t>Naknade za vreme odsustvovanja sposla -bolovanja</t>
  </si>
  <si>
    <t>Naknade troškova za zaposlene -put sposla i na posao</t>
  </si>
  <si>
    <t>Troškovi platnog prometa i bankarskih usluga</t>
  </si>
  <si>
    <t>Centralno grejanje</t>
  </si>
  <si>
    <t>Troškovi osiguranja</t>
  </si>
  <si>
    <t>Usluge obrazovanja i usavršavanja zaposlenih</t>
  </si>
  <si>
    <t>Mehaničke popr.auto delovi servis</t>
  </si>
  <si>
    <t>Medicinski i laboratorijski materijali</t>
  </si>
  <si>
    <t>Stomatološki materijal - lek i sanitetski</t>
  </si>
  <si>
    <t>423611</t>
  </si>
  <si>
    <t>Pranje veša održavanje higijene</t>
  </si>
  <si>
    <t>Ostale usluge i tekuće popr. ostalih objekata</t>
  </si>
  <si>
    <t>Tekuće popr.ostalih objekata - lift</t>
  </si>
  <si>
    <t>482131</t>
  </si>
  <si>
    <t>Registracija vozila</t>
  </si>
  <si>
    <t>482211</t>
  </si>
  <si>
    <t>Republičke takse</t>
  </si>
  <si>
    <t>Medicinska oprema</t>
  </si>
  <si>
    <t>513111</t>
  </si>
  <si>
    <t>Ostale nekretnine i oprema</t>
  </si>
  <si>
    <t>Biljana Miladinović V.</t>
  </si>
  <si>
    <t>422300</t>
  </si>
  <si>
    <t>Ostali troškovi u okviru redovnog rada</t>
  </si>
  <si>
    <t>423311</t>
  </si>
  <si>
    <t>423321</t>
  </si>
  <si>
    <t>Kotizacija za seminare</t>
  </si>
  <si>
    <t>423711</t>
  </si>
  <si>
    <t>Ostale opšte usluge</t>
  </si>
  <si>
    <t>Stručne usluge-upravni odbor</t>
  </si>
  <si>
    <t>Stomatolo[ka oprema</t>
  </si>
  <si>
    <t>465112</t>
  </si>
  <si>
    <t>Finansiranje invalida</t>
  </si>
  <si>
    <t>512000</t>
  </si>
  <si>
    <t>Medicinska i stomatološka oprema</t>
  </si>
  <si>
    <t>423221</t>
  </si>
  <si>
    <t>Usluge održavanja računara</t>
  </si>
  <si>
    <t>512100</t>
  </si>
  <si>
    <t>Sanitetsko vozilo</t>
  </si>
  <si>
    <t>483111</t>
  </si>
  <si>
    <t>Kazne i penali</t>
  </si>
  <si>
    <t>515111</t>
  </si>
  <si>
    <t>Kompjuterski softver</t>
  </si>
  <si>
    <t>512211</t>
  </si>
  <si>
    <t>Nameštaj</t>
  </si>
  <si>
    <t>424351</t>
  </si>
  <si>
    <t>Ostale medicinske usluge</t>
  </si>
  <si>
    <t>426124</t>
  </si>
  <si>
    <t>Zaštitna odela</t>
  </si>
  <si>
    <t>Novčane kazne i penali po rešenju sudova</t>
  </si>
  <si>
    <t>512221</t>
  </si>
  <si>
    <t>Ra;unarska oprema</t>
  </si>
  <si>
    <t>414400</t>
  </si>
  <si>
    <t>plan za 2022</t>
  </si>
  <si>
    <t>FINANSIJSKI PLAN DOMA ZDRAVLJA PETROVAC NA MLAVI ZA 2022.GODINU</t>
  </si>
  <si>
    <t>511400</t>
  </si>
  <si>
    <t>Projektno planiranje</t>
  </si>
  <si>
    <t>Pomoć u medicinskom lečenju zaposlenog</t>
  </si>
  <si>
    <t>09.12.2022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</si>
</sst>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#,##0.00000"/>
    <numFmt numFmtId="184" formatCode="dd\.mm\.yyyy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4" fontId="15" fillId="0" borderId="0" xfId="0" applyNumberFormat="1" applyFont="1" applyAlignment="1">
      <alignment/>
    </xf>
    <xf numFmtId="49" fontId="0" fillId="0" borderId="0" xfId="0" applyNumberFormat="1" applyAlignment="1">
      <alignment/>
    </xf>
    <xf numFmtId="4" fontId="19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7" fillId="24" borderId="10" xfId="0" applyNumberFormat="1" applyFont="1" applyFill="1" applyBorder="1" applyAlignment="1">
      <alignment/>
    </xf>
    <xf numFmtId="49" fontId="19" fillId="0" borderId="0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4" fontId="19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17" fillId="24" borderId="0" xfId="0" applyNumberFormat="1" applyFont="1" applyFill="1" applyBorder="1" applyAlignment="1">
      <alignment/>
    </xf>
    <xf numFmtId="4" fontId="20" fillId="24" borderId="0" xfId="0" applyNumberFormat="1" applyFont="1" applyFill="1" applyBorder="1" applyAlignment="1">
      <alignment horizontal="center"/>
    </xf>
    <xf numFmtId="49" fontId="19" fillId="24" borderId="0" xfId="0" applyNumberFormat="1" applyFont="1" applyFill="1" applyBorder="1" applyAlignment="1">
      <alignment/>
    </xf>
    <xf numFmtId="3" fontId="18" fillId="24" borderId="0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181" fontId="17" fillId="0" borderId="0" xfId="0" applyNumberFormat="1" applyFont="1" applyBorder="1" applyAlignment="1">
      <alignment/>
    </xf>
    <xf numFmtId="181" fontId="18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4" fontId="15" fillId="0" borderId="0" xfId="0" applyNumberFormat="1" applyFont="1" applyAlignment="1">
      <alignment horizontal="left"/>
    </xf>
    <xf numFmtId="4" fontId="19" fillId="0" borderId="11" xfId="0" applyNumberFormat="1" applyFont="1" applyBorder="1" applyAlignment="1">
      <alignment horizontal="center"/>
    </xf>
    <xf numFmtId="3" fontId="17" fillId="24" borderId="12" xfId="0" applyNumberFormat="1" applyFont="1" applyFill="1" applyBorder="1" applyAlignment="1">
      <alignment/>
    </xf>
    <xf numFmtId="3" fontId="17" fillId="0" borderId="12" xfId="0" applyNumberFormat="1" applyFont="1" applyBorder="1" applyAlignment="1">
      <alignment/>
    </xf>
    <xf numFmtId="49" fontId="19" fillId="0" borderId="13" xfId="0" applyNumberFormat="1" applyFont="1" applyBorder="1" applyAlignment="1">
      <alignment/>
    </xf>
    <xf numFmtId="4" fontId="19" fillId="0" borderId="14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/>
    </xf>
    <xf numFmtId="4" fontId="20" fillId="0" borderId="15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17" fillId="0" borderId="16" xfId="0" applyNumberFormat="1" applyFont="1" applyBorder="1" applyAlignment="1">
      <alignment/>
    </xf>
    <xf numFmtId="3" fontId="17" fillId="0" borderId="17" xfId="0" applyNumberFormat="1" applyFont="1" applyBorder="1" applyAlignment="1">
      <alignment/>
    </xf>
    <xf numFmtId="3" fontId="17" fillId="24" borderId="18" xfId="0" applyNumberFormat="1" applyFont="1" applyFill="1" applyBorder="1" applyAlignment="1">
      <alignment/>
    </xf>
    <xf numFmtId="3" fontId="17" fillId="24" borderId="19" xfId="0" applyNumberFormat="1" applyFont="1" applyFill="1" applyBorder="1" applyAlignment="1">
      <alignment/>
    </xf>
    <xf numFmtId="3" fontId="18" fillId="24" borderId="20" xfId="0" applyNumberFormat="1" applyFont="1" applyFill="1" applyBorder="1" applyAlignment="1">
      <alignment/>
    </xf>
    <xf numFmtId="4" fontId="19" fillId="0" borderId="21" xfId="0" applyNumberFormat="1" applyFont="1" applyBorder="1" applyAlignment="1">
      <alignment/>
    </xf>
    <xf numFmtId="3" fontId="18" fillId="0" borderId="21" xfId="0" applyNumberFormat="1" applyFont="1" applyBorder="1" applyAlignment="1">
      <alignment/>
    </xf>
    <xf numFmtId="3" fontId="17" fillId="0" borderId="21" xfId="0" applyNumberFormat="1" applyFont="1" applyBorder="1" applyAlignment="1">
      <alignment/>
    </xf>
    <xf numFmtId="4" fontId="19" fillId="0" borderId="13" xfId="0" applyNumberFormat="1" applyFont="1" applyBorder="1" applyAlignment="1">
      <alignment/>
    </xf>
    <xf numFmtId="4" fontId="20" fillId="0" borderId="22" xfId="0" applyNumberFormat="1" applyFont="1" applyBorder="1" applyAlignment="1">
      <alignment horizontal="center"/>
    </xf>
    <xf numFmtId="4" fontId="20" fillId="0" borderId="15" xfId="0" applyNumberFormat="1" applyFont="1" applyBorder="1" applyAlignment="1">
      <alignment horizontal="center"/>
    </xf>
    <xf numFmtId="49" fontId="19" fillId="0" borderId="23" xfId="0" applyNumberFormat="1" applyFont="1" applyBorder="1" applyAlignment="1">
      <alignment/>
    </xf>
    <xf numFmtId="3" fontId="17" fillId="0" borderId="24" xfId="0" applyNumberFormat="1" applyFont="1" applyBorder="1" applyAlignment="1">
      <alignment/>
    </xf>
    <xf numFmtId="49" fontId="19" fillId="0" borderId="25" xfId="0" applyNumberFormat="1" applyFont="1" applyBorder="1" applyAlignment="1">
      <alignment/>
    </xf>
    <xf numFmtId="3" fontId="17" fillId="24" borderId="26" xfId="0" applyNumberFormat="1" applyFont="1" applyFill="1" applyBorder="1" applyAlignment="1">
      <alignment/>
    </xf>
    <xf numFmtId="49" fontId="19" fillId="0" borderId="27" xfId="0" applyNumberFormat="1" applyFont="1" applyBorder="1" applyAlignment="1">
      <alignment/>
    </xf>
    <xf numFmtId="3" fontId="17" fillId="24" borderId="28" xfId="0" applyNumberFormat="1" applyFont="1" applyFill="1" applyBorder="1" applyAlignment="1">
      <alignment/>
    </xf>
    <xf numFmtId="49" fontId="19" fillId="0" borderId="29" xfId="0" applyNumberFormat="1" applyFont="1" applyBorder="1" applyAlignment="1">
      <alignment/>
    </xf>
    <xf numFmtId="4" fontId="19" fillId="0" borderId="30" xfId="0" applyNumberFormat="1" applyFont="1" applyBorder="1" applyAlignment="1">
      <alignment/>
    </xf>
    <xf numFmtId="3" fontId="17" fillId="0" borderId="30" xfId="0" applyNumberFormat="1" applyFont="1" applyBorder="1" applyAlignment="1">
      <alignment/>
    </xf>
    <xf numFmtId="3" fontId="17" fillId="0" borderId="26" xfId="0" applyNumberFormat="1" applyFont="1" applyBorder="1" applyAlignment="1">
      <alignment/>
    </xf>
    <xf numFmtId="49" fontId="19" fillId="0" borderId="31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3" fontId="17" fillId="0" borderId="28" xfId="0" applyNumberFormat="1" applyFont="1" applyBorder="1" applyAlignment="1">
      <alignment/>
    </xf>
    <xf numFmtId="3" fontId="18" fillId="0" borderId="30" xfId="0" applyNumberFormat="1" applyFont="1" applyBorder="1" applyAlignment="1">
      <alignment horizontal="right"/>
    </xf>
    <xf numFmtId="3" fontId="17" fillId="0" borderId="32" xfId="0" applyNumberFormat="1" applyFont="1" applyBorder="1" applyAlignment="1">
      <alignment/>
    </xf>
    <xf numFmtId="3" fontId="17" fillId="0" borderId="33" xfId="0" applyNumberFormat="1" applyFont="1" applyBorder="1" applyAlignment="1">
      <alignment/>
    </xf>
    <xf numFmtId="3" fontId="17" fillId="0" borderId="10" xfId="0" applyNumberFormat="1" applyFont="1" applyBorder="1" applyAlignment="1">
      <alignment wrapText="1"/>
    </xf>
    <xf numFmtId="3" fontId="17" fillId="0" borderId="16" xfId="0" applyNumberFormat="1" applyFont="1" applyBorder="1" applyAlignment="1">
      <alignment wrapText="1"/>
    </xf>
    <xf numFmtId="3" fontId="17" fillId="24" borderId="18" xfId="0" applyNumberFormat="1" applyFont="1" applyFill="1" applyBorder="1" applyAlignment="1">
      <alignment wrapText="1"/>
    </xf>
    <xf numFmtId="3" fontId="17" fillId="0" borderId="26" xfId="0" applyNumberFormat="1" applyFont="1" applyBorder="1" applyAlignment="1">
      <alignment wrapText="1"/>
    </xf>
    <xf numFmtId="3" fontId="17" fillId="0" borderId="10" xfId="0" applyNumberFormat="1" applyFont="1" applyBorder="1" applyAlignment="1">
      <alignment horizontal="right"/>
    </xf>
    <xf numFmtId="3" fontId="18" fillId="24" borderId="15" xfId="0" applyNumberFormat="1" applyFont="1" applyFill="1" applyBorder="1" applyAlignment="1">
      <alignment horizontal="right"/>
    </xf>
    <xf numFmtId="3" fontId="18" fillId="0" borderId="15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35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3" fontId="18" fillId="0" borderId="15" xfId="0" applyNumberFormat="1" applyFont="1" applyBorder="1" applyAlignment="1">
      <alignment horizontal="right"/>
    </xf>
    <xf numFmtId="3" fontId="18" fillId="0" borderId="35" xfId="0" applyNumberFormat="1" applyFont="1" applyBorder="1" applyAlignment="1">
      <alignment/>
    </xf>
    <xf numFmtId="0" fontId="18" fillId="0" borderId="15" xfId="0" applyFont="1" applyBorder="1" applyAlignment="1">
      <alignment horizontal="right" wrapText="1"/>
    </xf>
    <xf numFmtId="0" fontId="20" fillId="0" borderId="15" xfId="0" applyFont="1" applyBorder="1" applyAlignment="1">
      <alignment wrapText="1"/>
    </xf>
    <xf numFmtId="0" fontId="20" fillId="0" borderId="35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0" fontId="18" fillId="0" borderId="35" xfId="0" applyFont="1" applyBorder="1" applyAlignment="1">
      <alignment wrapText="1"/>
    </xf>
    <xf numFmtId="3" fontId="17" fillId="0" borderId="18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10" xfId="0" applyNumberFormat="1" applyFont="1" applyBorder="1" applyAlignment="1">
      <alignment wrapText="1"/>
    </xf>
    <xf numFmtId="3" fontId="17" fillId="0" borderId="10" xfId="0" applyNumberFormat="1" applyFont="1" applyBorder="1" applyAlignment="1">
      <alignment/>
    </xf>
    <xf numFmtId="3" fontId="17" fillId="0" borderId="26" xfId="0" applyNumberFormat="1" applyFont="1" applyBorder="1" applyAlignment="1">
      <alignment/>
    </xf>
    <xf numFmtId="0" fontId="20" fillId="0" borderId="34" xfId="0" applyFont="1" applyBorder="1" applyAlignment="1">
      <alignment wrapText="1"/>
    </xf>
    <xf numFmtId="3" fontId="17" fillId="0" borderId="36" xfId="0" applyNumberFormat="1" applyFont="1" applyBorder="1" applyAlignment="1">
      <alignment/>
    </xf>
    <xf numFmtId="3" fontId="17" fillId="24" borderId="16" xfId="0" applyNumberFormat="1" applyFont="1" applyFill="1" applyBorder="1" applyAlignment="1">
      <alignment/>
    </xf>
    <xf numFmtId="3" fontId="18" fillId="0" borderId="34" xfId="0" applyNumberFormat="1" applyFont="1" applyBorder="1" applyAlignment="1">
      <alignment/>
    </xf>
    <xf numFmtId="0" fontId="18" fillId="0" borderId="34" xfId="0" applyFont="1" applyBorder="1" applyAlignment="1">
      <alignment wrapText="1"/>
    </xf>
    <xf numFmtId="3" fontId="17" fillId="0" borderId="37" xfId="0" applyNumberFormat="1" applyFont="1" applyBorder="1" applyAlignment="1">
      <alignment/>
    </xf>
    <xf numFmtId="3" fontId="17" fillId="24" borderId="38" xfId="0" applyNumberFormat="1" applyFont="1" applyFill="1" applyBorder="1" applyAlignment="1">
      <alignment/>
    </xf>
    <xf numFmtId="3" fontId="17" fillId="24" borderId="38" xfId="0" applyNumberFormat="1" applyFont="1" applyFill="1" applyBorder="1" applyAlignment="1">
      <alignment wrapText="1"/>
    </xf>
    <xf numFmtId="3" fontId="17" fillId="24" borderId="39" xfId="0" applyNumberFormat="1" applyFont="1" applyFill="1" applyBorder="1" applyAlignment="1">
      <alignment/>
    </xf>
    <xf numFmtId="3" fontId="18" fillId="24" borderId="15" xfId="0" applyNumberFormat="1" applyFont="1" applyFill="1" applyBorder="1" applyAlignment="1">
      <alignment/>
    </xf>
    <xf numFmtId="4" fontId="19" fillId="0" borderId="10" xfId="0" applyNumberFormat="1" applyFont="1" applyBorder="1" applyAlignment="1">
      <alignment horizontal="left"/>
    </xf>
    <xf numFmtId="49" fontId="19" fillId="0" borderId="25" xfId="0" applyNumberFormat="1" applyFont="1" applyBorder="1" applyAlignment="1">
      <alignment/>
    </xf>
    <xf numFmtId="183" fontId="19" fillId="0" borderId="10" xfId="0" applyNumberFormat="1" applyFont="1" applyBorder="1" applyAlignment="1">
      <alignment/>
    </xf>
    <xf numFmtId="0" fontId="2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138"/>
  <sheetViews>
    <sheetView tabSelected="1" zoomScalePageLayoutView="0" workbookViewId="0" topLeftCell="A1">
      <selection activeCell="E114" sqref="E114"/>
    </sheetView>
  </sheetViews>
  <sheetFormatPr defaultColWidth="9.140625" defaultRowHeight="15"/>
  <cols>
    <col min="1" max="1" width="6.00390625" style="0" customWidth="1"/>
    <col min="2" max="2" width="35.421875" style="0" customWidth="1"/>
    <col min="3" max="3" width="10.57421875" style="0" customWidth="1"/>
    <col min="4" max="4" width="8.28125" style="0" customWidth="1"/>
    <col min="5" max="5" width="9.140625" style="0" customWidth="1"/>
    <col min="6" max="6" width="9.57421875" style="0" customWidth="1"/>
    <col min="7" max="7" width="5.00390625" style="0" hidden="1" customWidth="1"/>
    <col min="8" max="8" width="7.421875" style="0" hidden="1" customWidth="1"/>
    <col min="9" max="9" width="8.7109375" style="0" customWidth="1"/>
    <col min="10" max="10" width="9.8515625" style="0" customWidth="1"/>
    <col min="12" max="12" width="15.8515625" style="0" customWidth="1"/>
    <col min="13" max="13" width="10.00390625" style="0" bestFit="1" customWidth="1"/>
  </cols>
  <sheetData>
    <row r="1" ht="0.75" customHeight="1"/>
    <row r="2" ht="0.75" customHeight="1"/>
    <row r="3" ht="0.75" customHeight="1"/>
    <row r="4" spans="1:10" ht="18.75">
      <c r="A4" s="1"/>
      <c r="B4" s="20"/>
      <c r="D4" s="93"/>
      <c r="E4" s="93"/>
      <c r="F4" s="93"/>
      <c r="G4" s="93"/>
      <c r="H4" s="93"/>
      <c r="I4" s="93"/>
      <c r="J4" s="93"/>
    </row>
    <row r="5" spans="1:10" ht="18.75">
      <c r="A5" s="1"/>
      <c r="B5" s="20"/>
      <c r="D5" s="19"/>
      <c r="E5" s="19"/>
      <c r="F5" s="19"/>
      <c r="G5" s="19"/>
      <c r="H5" s="19"/>
      <c r="I5" s="19"/>
      <c r="J5" s="19"/>
    </row>
    <row r="6" spans="1:10" ht="19.5" thickBot="1">
      <c r="A6" s="1"/>
      <c r="B6" s="1" t="s">
        <v>145</v>
      </c>
      <c r="D6" s="19"/>
      <c r="E6" s="19"/>
      <c r="F6" s="19"/>
      <c r="G6" s="19"/>
      <c r="H6" s="19"/>
      <c r="I6" s="19"/>
      <c r="J6" s="19"/>
    </row>
    <row r="7" spans="1:10" ht="14.25" customHeight="1" thickBot="1">
      <c r="A7" s="38" t="s">
        <v>0</v>
      </c>
      <c r="B7" s="39" t="s">
        <v>4</v>
      </c>
      <c r="C7" s="70" t="s">
        <v>144</v>
      </c>
      <c r="D7" s="70" t="s">
        <v>1</v>
      </c>
      <c r="E7" s="70" t="s">
        <v>90</v>
      </c>
      <c r="F7" s="70" t="s">
        <v>2</v>
      </c>
      <c r="G7" s="70" t="s">
        <v>76</v>
      </c>
      <c r="H7" s="70"/>
      <c r="I7" s="80" t="s">
        <v>76</v>
      </c>
      <c r="J7" s="71" t="s">
        <v>3</v>
      </c>
    </row>
    <row r="8" spans="1:10" ht="0.75" customHeight="1">
      <c r="A8" s="41"/>
      <c r="B8" s="35"/>
      <c r="C8" s="36">
        <f>D8+E8+G8+H8+J8</f>
        <v>0</v>
      </c>
      <c r="D8" s="37"/>
      <c r="E8" s="37"/>
      <c r="F8" s="37"/>
      <c r="G8" s="37"/>
      <c r="H8" s="37"/>
      <c r="I8" s="81"/>
      <c r="J8" s="42"/>
    </row>
    <row r="9" spans="1:10" ht="15" hidden="1">
      <c r="A9" s="43"/>
      <c r="B9" s="3"/>
      <c r="C9" s="4">
        <f>D9+E9+G9+H9+J9</f>
        <v>0</v>
      </c>
      <c r="D9" s="5"/>
      <c r="E9" s="5"/>
      <c r="F9" s="5"/>
      <c r="G9" s="5"/>
      <c r="H9" s="5"/>
      <c r="I9" s="30"/>
      <c r="J9" s="44"/>
    </row>
    <row r="10" spans="1:10" ht="15">
      <c r="A10" s="43" t="s">
        <v>5</v>
      </c>
      <c r="B10" s="3" t="s">
        <v>6</v>
      </c>
      <c r="C10" s="4">
        <v>5330000</v>
      </c>
      <c r="D10" s="5"/>
      <c r="E10" s="5"/>
      <c r="F10" s="5"/>
      <c r="G10" s="5"/>
      <c r="H10" s="5"/>
      <c r="I10" s="30"/>
      <c r="J10" s="44">
        <v>5330000</v>
      </c>
    </row>
    <row r="11" spans="1:10" ht="15">
      <c r="A11" s="43" t="s">
        <v>77</v>
      </c>
      <c r="B11" s="3" t="s">
        <v>78</v>
      </c>
      <c r="C11" s="4"/>
      <c r="D11" s="5"/>
      <c r="E11" s="5"/>
      <c r="F11" s="5"/>
      <c r="G11" s="5"/>
      <c r="H11" s="5"/>
      <c r="I11" s="30"/>
      <c r="J11" s="44"/>
    </row>
    <row r="12" spans="1:10" ht="15" hidden="1">
      <c r="A12" s="43"/>
      <c r="B12" s="3"/>
      <c r="C12" s="4"/>
      <c r="D12" s="5"/>
      <c r="E12" s="5"/>
      <c r="F12" s="5"/>
      <c r="G12" s="5"/>
      <c r="H12" s="5"/>
      <c r="I12" s="30"/>
      <c r="J12" s="44"/>
    </row>
    <row r="13" spans="1:10" ht="15" hidden="1">
      <c r="A13" s="43"/>
      <c r="B13" s="3"/>
      <c r="C13" s="4"/>
      <c r="D13" s="5"/>
      <c r="E13" s="5"/>
      <c r="F13" s="5"/>
      <c r="G13" s="5"/>
      <c r="H13" s="6"/>
      <c r="I13" s="82"/>
      <c r="J13" s="44"/>
    </row>
    <row r="14" spans="1:10" ht="15">
      <c r="A14" s="43" t="s">
        <v>7</v>
      </c>
      <c r="B14" s="3" t="s">
        <v>8</v>
      </c>
      <c r="C14" s="4"/>
      <c r="D14" s="5"/>
      <c r="E14" s="5"/>
      <c r="F14" s="5"/>
      <c r="G14" s="5"/>
      <c r="H14" s="5"/>
      <c r="I14" s="30"/>
      <c r="J14" s="44"/>
    </row>
    <row r="15" spans="1:10" ht="15">
      <c r="A15" s="43" t="s">
        <v>9</v>
      </c>
      <c r="B15" s="3" t="s">
        <v>10</v>
      </c>
      <c r="C15" s="29">
        <v>4000000</v>
      </c>
      <c r="D15" s="5"/>
      <c r="E15" s="5"/>
      <c r="F15" s="5">
        <v>4000000</v>
      </c>
      <c r="G15" s="5"/>
      <c r="H15" s="5"/>
      <c r="I15" s="30"/>
      <c r="J15" s="44"/>
    </row>
    <row r="16" spans="1:10" ht="15" hidden="1">
      <c r="A16" s="43"/>
      <c r="B16" s="3"/>
      <c r="C16" s="4"/>
      <c r="D16" s="5"/>
      <c r="E16" s="5"/>
      <c r="F16" s="5"/>
      <c r="G16" s="5"/>
      <c r="H16" s="5"/>
      <c r="I16" s="30"/>
      <c r="J16" s="44"/>
    </row>
    <row r="17" spans="1:10" ht="15">
      <c r="A17" s="43" t="s">
        <v>11</v>
      </c>
      <c r="B17" s="3" t="s">
        <v>12</v>
      </c>
      <c r="C17" s="29">
        <v>236370000</v>
      </c>
      <c r="D17" s="5"/>
      <c r="E17" s="5"/>
      <c r="F17" s="5">
        <v>236370000</v>
      </c>
      <c r="G17" s="5"/>
      <c r="H17" s="5"/>
      <c r="I17" s="30"/>
      <c r="J17" s="44"/>
    </row>
    <row r="18" spans="1:10" ht="15.75" thickBot="1">
      <c r="A18" s="43" t="s">
        <v>13</v>
      </c>
      <c r="B18" s="3" t="s">
        <v>91</v>
      </c>
      <c r="C18" s="29">
        <v>24616947</v>
      </c>
      <c r="D18" s="61">
        <v>4332000</v>
      </c>
      <c r="E18" s="5">
        <v>18494947</v>
      </c>
      <c r="F18" s="5"/>
      <c r="G18" s="5"/>
      <c r="H18" s="5"/>
      <c r="I18" s="30">
        <v>1790000</v>
      </c>
      <c r="J18" s="44"/>
    </row>
    <row r="19" spans="1:10" ht="3.75" customHeight="1" hidden="1">
      <c r="A19" s="43"/>
      <c r="B19" s="3"/>
      <c r="C19" s="4">
        <f>D19+E19+G19+H19+J19</f>
        <v>0</v>
      </c>
      <c r="D19" s="5"/>
      <c r="E19" s="5"/>
      <c r="F19" s="5"/>
      <c r="G19" s="5"/>
      <c r="H19" s="5"/>
      <c r="I19" s="30"/>
      <c r="J19" s="44"/>
    </row>
    <row r="20" spans="1:10" ht="15.75" hidden="1" thickBot="1">
      <c r="A20" s="45"/>
      <c r="B20" s="26"/>
      <c r="C20" s="66">
        <f>D20+E20+G20+H20+J20</f>
        <v>0</v>
      </c>
      <c r="D20" s="23"/>
      <c r="E20" s="23"/>
      <c r="F20" s="23"/>
      <c r="G20" s="23"/>
      <c r="H20" s="23"/>
      <c r="I20" s="31"/>
      <c r="J20" s="46"/>
    </row>
    <row r="21" spans="1:10" ht="15.75" thickBot="1">
      <c r="A21" s="24"/>
      <c r="B21" s="27" t="s">
        <v>14</v>
      </c>
      <c r="C21" s="67">
        <v>270316947</v>
      </c>
      <c r="D21" s="67">
        <v>4332000</v>
      </c>
      <c r="E21" s="28">
        <v>18494947</v>
      </c>
      <c r="F21" s="28">
        <v>240370000</v>
      </c>
      <c r="G21" s="28"/>
      <c r="H21" s="28"/>
      <c r="I21" s="83">
        <v>1790000</v>
      </c>
      <c r="J21" s="68">
        <v>5330000</v>
      </c>
    </row>
    <row r="22" spans="1:11" ht="12" customHeight="1" thickBot="1">
      <c r="A22" s="14"/>
      <c r="B22" s="13"/>
      <c r="C22" s="15"/>
      <c r="D22" s="15"/>
      <c r="E22" s="15"/>
      <c r="F22" s="15"/>
      <c r="G22" s="15"/>
      <c r="H22" s="15"/>
      <c r="I22" s="15"/>
      <c r="J22" s="15"/>
      <c r="K22" s="16"/>
    </row>
    <row r="23" spans="1:11" ht="15" hidden="1">
      <c r="A23" s="14"/>
      <c r="B23" s="13"/>
      <c r="C23" s="15"/>
      <c r="D23" s="15"/>
      <c r="E23" s="15"/>
      <c r="F23" s="15"/>
      <c r="G23" s="15"/>
      <c r="H23" s="15"/>
      <c r="I23" s="15"/>
      <c r="J23" s="15"/>
      <c r="K23" s="16"/>
    </row>
    <row r="24" spans="1:10" ht="17.25" customHeight="1" thickBot="1">
      <c r="A24" s="24" t="s">
        <v>0</v>
      </c>
      <c r="B24" s="40" t="s">
        <v>15</v>
      </c>
      <c r="C24" s="69" t="s">
        <v>144</v>
      </c>
      <c r="D24" s="72" t="s">
        <v>1</v>
      </c>
      <c r="E24" s="72" t="s">
        <v>90</v>
      </c>
      <c r="F24" s="72" t="s">
        <v>2</v>
      </c>
      <c r="G24" s="72" t="s">
        <v>76</v>
      </c>
      <c r="H24" s="72"/>
      <c r="I24" s="84" t="s">
        <v>76</v>
      </c>
      <c r="J24" s="73" t="s">
        <v>3</v>
      </c>
    </row>
    <row r="25" spans="1:12" ht="15">
      <c r="A25" s="47" t="s">
        <v>16</v>
      </c>
      <c r="B25" s="48" t="s">
        <v>17</v>
      </c>
      <c r="C25" s="54">
        <v>170620000</v>
      </c>
      <c r="D25" s="49"/>
      <c r="E25" s="49">
        <v>9120000</v>
      </c>
      <c r="F25" s="49">
        <v>160000000</v>
      </c>
      <c r="G25" s="49"/>
      <c r="H25" s="49"/>
      <c r="I25" s="85"/>
      <c r="J25" s="55">
        <v>1500000</v>
      </c>
      <c r="L25" s="11"/>
    </row>
    <row r="26" spans="1:10" ht="15">
      <c r="A26" s="43" t="s">
        <v>18</v>
      </c>
      <c r="B26" s="3" t="s">
        <v>19</v>
      </c>
      <c r="C26" s="29">
        <v>27211000</v>
      </c>
      <c r="D26" s="5"/>
      <c r="E26" s="5">
        <v>2160000</v>
      </c>
      <c r="F26" s="5">
        <v>24551000</v>
      </c>
      <c r="G26" s="5"/>
      <c r="H26" s="5"/>
      <c r="I26" s="30"/>
      <c r="J26" s="50">
        <v>500000</v>
      </c>
    </row>
    <row r="27" spans="1:10" ht="15">
      <c r="A27" s="43" t="s">
        <v>20</v>
      </c>
      <c r="B27" s="3" t="s">
        <v>92</v>
      </c>
      <c r="C27" s="29">
        <v>4000000</v>
      </c>
      <c r="D27" s="5"/>
      <c r="E27" s="5"/>
      <c r="F27" s="5">
        <v>4000000</v>
      </c>
      <c r="G27" s="5"/>
      <c r="H27" s="5"/>
      <c r="I27" s="30"/>
      <c r="J27" s="50"/>
    </row>
    <row r="28" spans="1:10" ht="15">
      <c r="A28" s="43" t="s">
        <v>21</v>
      </c>
      <c r="B28" s="3" t="s">
        <v>22</v>
      </c>
      <c r="C28" s="29">
        <v>2000000</v>
      </c>
      <c r="D28" s="5"/>
      <c r="E28" s="5"/>
      <c r="F28" s="5">
        <v>2000000</v>
      </c>
      <c r="G28" s="5"/>
      <c r="H28" s="5"/>
      <c r="I28" s="30"/>
      <c r="J28" s="50"/>
    </row>
    <row r="29" spans="1:10" ht="15">
      <c r="A29" s="43" t="s">
        <v>23</v>
      </c>
      <c r="B29" s="3" t="s">
        <v>93</v>
      </c>
      <c r="C29" s="29">
        <v>8498000</v>
      </c>
      <c r="D29" s="5"/>
      <c r="E29" s="5">
        <v>1000000</v>
      </c>
      <c r="F29" s="5">
        <v>7498000</v>
      </c>
      <c r="G29" s="5"/>
      <c r="H29" s="5"/>
      <c r="I29" s="30"/>
      <c r="J29" s="50"/>
    </row>
    <row r="30" spans="1:13" ht="15">
      <c r="A30" s="43" t="s">
        <v>24</v>
      </c>
      <c r="B30" s="3" t="s">
        <v>25</v>
      </c>
      <c r="C30" s="29">
        <v>1200000</v>
      </c>
      <c r="D30" s="5"/>
      <c r="E30" s="5"/>
      <c r="F30" s="5">
        <v>1200000</v>
      </c>
      <c r="G30" s="5"/>
      <c r="H30" s="5"/>
      <c r="I30" s="30"/>
      <c r="J30" s="50"/>
      <c r="M30" t="s">
        <v>80</v>
      </c>
    </row>
    <row r="31" spans="1:10" ht="15">
      <c r="A31" s="43" t="s">
        <v>26</v>
      </c>
      <c r="B31" s="3" t="s">
        <v>94</v>
      </c>
      <c r="C31" s="29">
        <v>250000</v>
      </c>
      <c r="D31" s="5"/>
      <c r="E31" s="5"/>
      <c r="F31" s="5">
        <v>200000</v>
      </c>
      <c r="G31" s="5"/>
      <c r="H31" s="6"/>
      <c r="I31" s="82"/>
      <c r="J31" s="50">
        <v>50000</v>
      </c>
    </row>
    <row r="32" spans="1:10" ht="15">
      <c r="A32" s="43" t="s">
        <v>27</v>
      </c>
      <c r="B32" s="3" t="s">
        <v>28</v>
      </c>
      <c r="C32" s="29">
        <v>10164000</v>
      </c>
      <c r="D32" s="5"/>
      <c r="E32" s="5"/>
      <c r="F32" s="5">
        <v>10164000</v>
      </c>
      <c r="G32" s="5"/>
      <c r="H32" s="6"/>
      <c r="I32" s="82"/>
      <c r="J32" s="50"/>
    </row>
    <row r="33" spans="1:10" ht="15">
      <c r="A33" s="91"/>
      <c r="B33" s="3" t="s">
        <v>42</v>
      </c>
      <c r="C33" s="4">
        <v>2170915</v>
      </c>
      <c r="D33" s="5"/>
      <c r="E33" s="5"/>
      <c r="F33" s="5">
        <v>2170915</v>
      </c>
      <c r="G33" s="5"/>
      <c r="H33" s="6"/>
      <c r="I33" s="82"/>
      <c r="J33" s="50"/>
    </row>
    <row r="34" spans="1:10" ht="15">
      <c r="A34" s="43"/>
      <c r="B34" s="3" t="s">
        <v>43</v>
      </c>
      <c r="C34" s="29">
        <v>4210000</v>
      </c>
      <c r="D34" s="5"/>
      <c r="E34" s="5"/>
      <c r="F34" s="78">
        <v>4210000</v>
      </c>
      <c r="G34" s="5"/>
      <c r="H34" s="6"/>
      <c r="I34" s="82"/>
      <c r="J34" s="79"/>
    </row>
    <row r="35" spans="1:10" ht="15">
      <c r="A35" s="43"/>
      <c r="B35" s="3" t="s">
        <v>95</v>
      </c>
      <c r="C35" s="29">
        <v>3783085</v>
      </c>
      <c r="D35" s="5"/>
      <c r="E35" s="5"/>
      <c r="F35" s="5">
        <v>3783085</v>
      </c>
      <c r="G35" s="5"/>
      <c r="H35" s="6"/>
      <c r="I35" s="82"/>
      <c r="J35" s="50"/>
    </row>
    <row r="36" spans="1:10" ht="15">
      <c r="A36" s="43"/>
      <c r="B36" s="3"/>
      <c r="C36" s="75"/>
      <c r="D36" s="5"/>
      <c r="E36" s="5"/>
      <c r="F36" s="5"/>
      <c r="G36" s="5"/>
      <c r="H36" s="6"/>
      <c r="I36" s="82"/>
      <c r="J36" s="50"/>
    </row>
    <row r="37" spans="1:10" ht="15">
      <c r="A37" s="43" t="s">
        <v>29</v>
      </c>
      <c r="B37" s="3" t="s">
        <v>30</v>
      </c>
      <c r="C37" s="75">
        <v>700000</v>
      </c>
      <c r="D37" s="5"/>
      <c r="E37" s="5"/>
      <c r="F37" s="5">
        <v>700000</v>
      </c>
      <c r="G37" s="5"/>
      <c r="H37" s="6"/>
      <c r="I37" s="82"/>
      <c r="J37" s="50"/>
    </row>
    <row r="38" spans="1:10" ht="15">
      <c r="A38" s="43" t="s">
        <v>85</v>
      </c>
      <c r="B38" s="3" t="s">
        <v>86</v>
      </c>
      <c r="C38" s="75">
        <v>50000</v>
      </c>
      <c r="D38" s="5"/>
      <c r="E38" s="5"/>
      <c r="F38" s="5">
        <v>50000</v>
      </c>
      <c r="G38" s="5"/>
      <c r="H38" s="6"/>
      <c r="I38" s="82"/>
      <c r="J38" s="50"/>
    </row>
    <row r="39" spans="1:10" ht="15">
      <c r="A39" s="43" t="s">
        <v>31</v>
      </c>
      <c r="B39" s="3" t="s">
        <v>32</v>
      </c>
      <c r="C39" s="75">
        <v>1000000</v>
      </c>
      <c r="D39" s="5"/>
      <c r="E39" s="5"/>
      <c r="F39" s="5">
        <v>1000000</v>
      </c>
      <c r="G39" s="5"/>
      <c r="H39" s="6"/>
      <c r="I39" s="82"/>
      <c r="J39" s="50"/>
    </row>
    <row r="40" spans="1:10" ht="15">
      <c r="A40" s="43" t="s">
        <v>33</v>
      </c>
      <c r="B40" s="3" t="s">
        <v>96</v>
      </c>
      <c r="C40" s="75">
        <v>875000</v>
      </c>
      <c r="D40" s="5"/>
      <c r="E40" s="5"/>
      <c r="F40" s="5">
        <v>875000</v>
      </c>
      <c r="G40" s="5"/>
      <c r="H40" s="6"/>
      <c r="I40" s="82"/>
      <c r="J40" s="50"/>
    </row>
    <row r="41" spans="1:10" ht="15">
      <c r="A41" s="43"/>
      <c r="B41" s="3" t="s">
        <v>45</v>
      </c>
      <c r="C41" s="5">
        <v>200000</v>
      </c>
      <c r="D41" s="5"/>
      <c r="E41" s="5"/>
      <c r="F41" s="5">
        <v>200000</v>
      </c>
      <c r="G41" s="5"/>
      <c r="H41" s="6"/>
      <c r="I41" s="82"/>
      <c r="J41" s="50"/>
    </row>
    <row r="42" spans="1:10" ht="15">
      <c r="A42" s="43"/>
      <c r="B42" s="3" t="s">
        <v>70</v>
      </c>
      <c r="C42" s="5">
        <v>575000</v>
      </c>
      <c r="D42" s="5"/>
      <c r="E42" s="5"/>
      <c r="F42" s="5">
        <v>575000</v>
      </c>
      <c r="G42" s="5"/>
      <c r="H42" s="6"/>
      <c r="I42" s="82"/>
      <c r="J42" s="50"/>
    </row>
    <row r="43" spans="1:10" ht="15">
      <c r="A43" s="43"/>
      <c r="B43" s="3" t="s">
        <v>44</v>
      </c>
      <c r="C43" s="5">
        <v>100000</v>
      </c>
      <c r="D43" s="5"/>
      <c r="E43" s="5"/>
      <c r="F43" s="5">
        <v>100000</v>
      </c>
      <c r="G43" s="5"/>
      <c r="H43" s="6"/>
      <c r="I43" s="82"/>
      <c r="J43" s="50"/>
    </row>
    <row r="44" spans="1:10" ht="15">
      <c r="A44" s="43" t="s">
        <v>34</v>
      </c>
      <c r="B44" s="3" t="s">
        <v>35</v>
      </c>
      <c r="C44" s="75">
        <v>10000</v>
      </c>
      <c r="D44" s="5"/>
      <c r="E44" s="5"/>
      <c r="F44" s="5">
        <v>10000</v>
      </c>
      <c r="G44" s="5"/>
      <c r="H44" s="6"/>
      <c r="I44" s="82"/>
      <c r="J44" s="50"/>
    </row>
    <row r="45" spans="1:10" ht="15">
      <c r="A45" s="43" t="s">
        <v>113</v>
      </c>
      <c r="B45" s="3" t="s">
        <v>114</v>
      </c>
      <c r="C45" s="75">
        <v>30000</v>
      </c>
      <c r="D45" s="5"/>
      <c r="E45" s="5"/>
      <c r="F45" s="5">
        <v>30000</v>
      </c>
      <c r="G45" s="5"/>
      <c r="H45" s="6"/>
      <c r="I45" s="82"/>
      <c r="J45" s="50"/>
    </row>
    <row r="46" spans="1:10" ht="15">
      <c r="A46" s="43" t="s">
        <v>126</v>
      </c>
      <c r="B46" s="3" t="s">
        <v>127</v>
      </c>
      <c r="C46" s="75">
        <v>1170000</v>
      </c>
      <c r="D46" s="5"/>
      <c r="E46" s="5"/>
      <c r="F46" s="5">
        <v>1170000</v>
      </c>
      <c r="G46" s="5"/>
      <c r="H46" s="6"/>
      <c r="I46" s="82"/>
      <c r="J46" s="50"/>
    </row>
    <row r="47" spans="1:10" ht="15">
      <c r="A47" s="43" t="s">
        <v>115</v>
      </c>
      <c r="B47" s="92" t="s">
        <v>97</v>
      </c>
      <c r="C47" s="75">
        <v>500000</v>
      </c>
      <c r="D47" s="5"/>
      <c r="E47" s="5"/>
      <c r="F47" s="5">
        <v>500000</v>
      </c>
      <c r="G47" s="5"/>
      <c r="H47" s="6"/>
      <c r="I47" s="82"/>
      <c r="J47" s="50"/>
    </row>
    <row r="48" spans="1:10" ht="15" hidden="1">
      <c r="A48" s="43"/>
      <c r="B48" s="3"/>
      <c r="C48" s="75"/>
      <c r="D48" s="5"/>
      <c r="E48" s="5"/>
      <c r="F48" s="5"/>
      <c r="G48" s="5"/>
      <c r="H48" s="6"/>
      <c r="I48" s="82"/>
      <c r="J48" s="50"/>
    </row>
    <row r="49" spans="1:10" ht="15" hidden="1">
      <c r="A49" s="43"/>
      <c r="B49" s="3"/>
      <c r="C49" s="75"/>
      <c r="D49" s="5"/>
      <c r="E49" s="5"/>
      <c r="F49" s="5"/>
      <c r="G49" s="5"/>
      <c r="H49" s="6"/>
      <c r="I49" s="82"/>
      <c r="J49" s="50"/>
    </row>
    <row r="50" spans="1:10" ht="15">
      <c r="A50" s="43" t="s">
        <v>116</v>
      </c>
      <c r="B50" s="3" t="s">
        <v>117</v>
      </c>
      <c r="C50" s="75">
        <v>80000</v>
      </c>
      <c r="D50" s="5"/>
      <c r="E50" s="5"/>
      <c r="F50" s="5"/>
      <c r="G50" s="5"/>
      <c r="H50" s="6"/>
      <c r="I50" s="82"/>
      <c r="J50" s="50">
        <v>80000</v>
      </c>
    </row>
    <row r="51" spans="1:10" ht="15">
      <c r="A51" s="43" t="s">
        <v>36</v>
      </c>
      <c r="B51" s="3" t="s">
        <v>37</v>
      </c>
      <c r="C51" s="75"/>
      <c r="D51" s="5"/>
      <c r="E51" s="5"/>
      <c r="F51" s="5"/>
      <c r="G51" s="5"/>
      <c r="H51" s="6"/>
      <c r="I51" s="82"/>
      <c r="J51" s="50"/>
    </row>
    <row r="52" spans="1:10" ht="15">
      <c r="A52" s="43" t="s">
        <v>38</v>
      </c>
      <c r="B52" s="3" t="s">
        <v>120</v>
      </c>
      <c r="C52" s="75">
        <v>400000</v>
      </c>
      <c r="D52" s="74"/>
      <c r="E52" s="5">
        <v>400000</v>
      </c>
      <c r="F52" s="5"/>
      <c r="G52" s="5"/>
      <c r="H52" s="6"/>
      <c r="I52" s="82"/>
      <c r="J52" s="50"/>
    </row>
    <row r="53" spans="1:10" ht="15">
      <c r="A53" s="43" t="s">
        <v>101</v>
      </c>
      <c r="B53" s="3" t="s">
        <v>102</v>
      </c>
      <c r="C53" s="4">
        <v>100000</v>
      </c>
      <c r="D53" s="5"/>
      <c r="E53" s="5"/>
      <c r="F53" s="5">
        <v>100000</v>
      </c>
      <c r="G53" s="5"/>
      <c r="H53" s="6"/>
      <c r="I53" s="82"/>
      <c r="J53" s="50"/>
    </row>
    <row r="54" spans="1:10" ht="15">
      <c r="A54" s="43" t="s">
        <v>118</v>
      </c>
      <c r="B54" s="3" t="s">
        <v>40</v>
      </c>
      <c r="C54" s="4">
        <v>50000</v>
      </c>
      <c r="D54" s="5"/>
      <c r="E54" s="5"/>
      <c r="F54" s="5"/>
      <c r="G54" s="5"/>
      <c r="H54" s="6"/>
      <c r="I54" s="82"/>
      <c r="J54" s="50">
        <v>50000</v>
      </c>
    </row>
    <row r="55" spans="1:10" ht="15">
      <c r="A55" s="43" t="s">
        <v>83</v>
      </c>
      <c r="B55" s="3" t="s">
        <v>119</v>
      </c>
      <c r="C55" s="4">
        <v>5724947</v>
      </c>
      <c r="D55" s="5"/>
      <c r="E55" s="5">
        <v>3614947</v>
      </c>
      <c r="F55" s="5">
        <v>10000</v>
      </c>
      <c r="G55" s="5"/>
      <c r="H55" s="6"/>
      <c r="I55" s="82"/>
      <c r="J55" s="50">
        <v>2100000</v>
      </c>
    </row>
    <row r="56" spans="1:10" ht="15">
      <c r="A56" s="43" t="s">
        <v>46</v>
      </c>
      <c r="B56" s="3" t="s">
        <v>47</v>
      </c>
      <c r="C56" s="29"/>
      <c r="D56" s="5"/>
      <c r="E56" s="5"/>
      <c r="F56" s="5"/>
      <c r="G56" s="5"/>
      <c r="H56" s="6"/>
      <c r="I56" s="82"/>
      <c r="J56" s="50"/>
    </row>
    <row r="57" spans="1:10" ht="15" hidden="1">
      <c r="A57" s="43"/>
      <c r="B57" s="3"/>
      <c r="C57" s="4"/>
      <c r="D57" s="5"/>
      <c r="E57" s="5"/>
      <c r="F57" s="5"/>
      <c r="G57" s="5"/>
      <c r="H57" s="6"/>
      <c r="I57" s="82"/>
      <c r="J57" s="50"/>
    </row>
    <row r="58" spans="1:10" ht="15">
      <c r="A58" s="43" t="s">
        <v>81</v>
      </c>
      <c r="B58" s="3" t="s">
        <v>84</v>
      </c>
      <c r="C58" s="4"/>
      <c r="D58" s="5"/>
      <c r="E58" s="5"/>
      <c r="F58" s="5"/>
      <c r="G58" s="5"/>
      <c r="H58" s="6"/>
      <c r="I58" s="82"/>
      <c r="J58" s="50"/>
    </row>
    <row r="59" spans="1:10" ht="15">
      <c r="A59" s="43" t="s">
        <v>48</v>
      </c>
      <c r="B59" s="3" t="s">
        <v>60</v>
      </c>
      <c r="C59" s="4">
        <v>100000</v>
      </c>
      <c r="D59" s="5"/>
      <c r="E59" s="5"/>
      <c r="F59" s="5">
        <v>100000</v>
      </c>
      <c r="G59" s="5"/>
      <c r="H59" s="6"/>
      <c r="I59" s="82"/>
      <c r="J59" s="50"/>
    </row>
    <row r="60" spans="1:10" ht="15">
      <c r="A60" s="43" t="s">
        <v>49</v>
      </c>
      <c r="B60" s="3" t="s">
        <v>61</v>
      </c>
      <c r="C60" s="4">
        <v>50000</v>
      </c>
      <c r="D60" s="5"/>
      <c r="E60" s="5"/>
      <c r="F60" s="5">
        <v>50000</v>
      </c>
      <c r="G60" s="5"/>
      <c r="H60" s="6"/>
      <c r="I60" s="82"/>
      <c r="J60" s="50"/>
    </row>
    <row r="61" spans="1:10" ht="15" hidden="1">
      <c r="A61" s="43"/>
      <c r="B61" s="3"/>
      <c r="C61" s="4"/>
      <c r="D61" s="5"/>
      <c r="E61" s="5"/>
      <c r="F61" s="5"/>
      <c r="G61" s="5"/>
      <c r="H61" s="6"/>
      <c r="I61" s="82"/>
      <c r="J61" s="50"/>
    </row>
    <row r="62" spans="1:10" ht="15" hidden="1">
      <c r="A62" s="43"/>
      <c r="B62" s="3"/>
      <c r="C62" s="4"/>
      <c r="D62" s="5"/>
      <c r="E62" s="5"/>
      <c r="F62" s="5"/>
      <c r="G62" s="5"/>
      <c r="H62" s="6"/>
      <c r="I62" s="82"/>
      <c r="J62" s="50"/>
    </row>
    <row r="63" spans="1:10" ht="15">
      <c r="A63" s="43" t="s">
        <v>50</v>
      </c>
      <c r="B63" s="3" t="s">
        <v>62</v>
      </c>
      <c r="C63" s="4">
        <v>100000</v>
      </c>
      <c r="D63" s="5"/>
      <c r="E63" s="5"/>
      <c r="F63" s="5">
        <v>100000</v>
      </c>
      <c r="G63" s="5"/>
      <c r="H63" s="6"/>
      <c r="I63" s="82"/>
      <c r="J63" s="50"/>
    </row>
    <row r="64" spans="1:10" ht="15">
      <c r="A64" s="43" t="s">
        <v>51</v>
      </c>
      <c r="B64" s="3" t="s">
        <v>63</v>
      </c>
      <c r="C64" s="75">
        <v>100000</v>
      </c>
      <c r="D64" s="5"/>
      <c r="E64" s="5"/>
      <c r="F64" s="5">
        <v>100000</v>
      </c>
      <c r="G64" s="5"/>
      <c r="H64" s="6"/>
      <c r="I64" s="82"/>
      <c r="J64" s="50"/>
    </row>
    <row r="65" spans="1:10" ht="15">
      <c r="A65" s="43" t="s">
        <v>89</v>
      </c>
      <c r="B65" s="3" t="s">
        <v>103</v>
      </c>
      <c r="C65" s="75">
        <v>30000</v>
      </c>
      <c r="D65" s="5"/>
      <c r="E65" s="5"/>
      <c r="F65" s="5">
        <v>30000</v>
      </c>
      <c r="G65" s="5"/>
      <c r="H65" s="6"/>
      <c r="I65" s="82"/>
      <c r="J65" s="50"/>
    </row>
    <row r="66" spans="1:10" ht="15">
      <c r="A66" s="43" t="s">
        <v>52</v>
      </c>
      <c r="B66" s="3" t="s">
        <v>104</v>
      </c>
      <c r="C66" s="75">
        <v>30000</v>
      </c>
      <c r="D66" s="5"/>
      <c r="E66" s="5"/>
      <c r="F66" s="5">
        <v>30000</v>
      </c>
      <c r="G66" s="5"/>
      <c r="H66" s="6"/>
      <c r="I66" s="82"/>
      <c r="J66" s="50"/>
    </row>
    <row r="67" spans="1:10" ht="15">
      <c r="A67" s="43" t="s">
        <v>53</v>
      </c>
      <c r="B67" s="3" t="s">
        <v>98</v>
      </c>
      <c r="C67" s="75">
        <v>900000</v>
      </c>
      <c r="D67" s="5"/>
      <c r="E67" s="5"/>
      <c r="F67" s="5">
        <v>900000</v>
      </c>
      <c r="G67" s="5"/>
      <c r="H67" s="6"/>
      <c r="I67" s="82"/>
      <c r="J67" s="50"/>
    </row>
    <row r="68" spans="1:10" ht="15">
      <c r="A68" s="43" t="s">
        <v>54</v>
      </c>
      <c r="B68" s="3" t="s">
        <v>64</v>
      </c>
      <c r="C68" s="75">
        <v>300000</v>
      </c>
      <c r="D68" s="5"/>
      <c r="E68" s="5"/>
      <c r="F68" s="5">
        <v>300000</v>
      </c>
      <c r="G68" s="5"/>
      <c r="H68" s="6"/>
      <c r="I68" s="82"/>
      <c r="J68" s="50"/>
    </row>
    <row r="69" spans="1:10" ht="15">
      <c r="A69" s="43" t="s">
        <v>55</v>
      </c>
      <c r="B69" s="3" t="s">
        <v>65</v>
      </c>
      <c r="C69" s="75">
        <v>30000</v>
      </c>
      <c r="D69" s="5"/>
      <c r="E69" s="5"/>
      <c r="F69" s="5">
        <v>30000</v>
      </c>
      <c r="G69" s="5"/>
      <c r="H69" s="6"/>
      <c r="I69" s="82"/>
      <c r="J69" s="50"/>
    </row>
    <row r="70" spans="1:10" ht="15">
      <c r="A70" s="43" t="s">
        <v>56</v>
      </c>
      <c r="B70" s="3" t="s">
        <v>66</v>
      </c>
      <c r="C70" s="75">
        <v>500000</v>
      </c>
      <c r="D70" s="5"/>
      <c r="E70" s="5"/>
      <c r="F70" s="5">
        <v>500000</v>
      </c>
      <c r="G70" s="5"/>
      <c r="H70" s="6"/>
      <c r="I70" s="82"/>
      <c r="J70" s="50"/>
    </row>
    <row r="71" spans="1:10" ht="15">
      <c r="A71" s="43" t="s">
        <v>57</v>
      </c>
      <c r="B71" s="3" t="s">
        <v>67</v>
      </c>
      <c r="C71" s="75">
        <v>50000</v>
      </c>
      <c r="D71" s="5"/>
      <c r="E71" s="5"/>
      <c r="F71" s="5">
        <v>50000</v>
      </c>
      <c r="G71" s="5"/>
      <c r="H71" s="6"/>
      <c r="I71" s="82"/>
      <c r="J71" s="50"/>
    </row>
    <row r="72" spans="1:10" ht="15">
      <c r="A72" s="43" t="s">
        <v>58</v>
      </c>
      <c r="B72" s="3" t="s">
        <v>59</v>
      </c>
      <c r="C72" s="75">
        <v>1234000</v>
      </c>
      <c r="D72" s="5"/>
      <c r="E72" s="5"/>
      <c r="F72" s="5">
        <v>1234000</v>
      </c>
      <c r="G72" s="5"/>
      <c r="H72" s="6"/>
      <c r="I72" s="82"/>
      <c r="J72" s="50"/>
    </row>
    <row r="73" spans="1:10" ht="15">
      <c r="A73" s="43" t="s">
        <v>87</v>
      </c>
      <c r="B73" s="3" t="s">
        <v>71</v>
      </c>
      <c r="C73" s="75">
        <v>200000</v>
      </c>
      <c r="D73" s="5"/>
      <c r="E73" s="5"/>
      <c r="F73" s="5">
        <v>200000</v>
      </c>
      <c r="G73" s="5"/>
      <c r="H73" s="6"/>
      <c r="I73" s="82"/>
      <c r="J73" s="50"/>
    </row>
    <row r="74" spans="1:10" ht="15" hidden="1">
      <c r="A74" s="43"/>
      <c r="B74" s="3"/>
      <c r="C74" s="75"/>
      <c r="D74" s="5"/>
      <c r="E74" s="5"/>
      <c r="F74" s="5"/>
      <c r="G74" s="5"/>
      <c r="H74" s="6"/>
      <c r="I74" s="82"/>
      <c r="J74" s="50"/>
    </row>
    <row r="75" spans="1:10" ht="15">
      <c r="A75" s="43" t="s">
        <v>39</v>
      </c>
      <c r="B75" s="3" t="s">
        <v>99</v>
      </c>
      <c r="C75" s="75">
        <v>11664000</v>
      </c>
      <c r="D75" s="5"/>
      <c r="E75" s="5">
        <v>200000</v>
      </c>
      <c r="F75" s="5">
        <v>11464000</v>
      </c>
      <c r="G75" s="5"/>
      <c r="H75" s="6"/>
      <c r="I75" s="82"/>
      <c r="J75" s="50"/>
    </row>
    <row r="76" spans="1:10" ht="15">
      <c r="A76" s="43"/>
      <c r="B76" s="3" t="s">
        <v>68</v>
      </c>
      <c r="C76" s="75">
        <v>8368000</v>
      </c>
      <c r="D76" s="5"/>
      <c r="E76" s="5"/>
      <c r="F76" s="5">
        <v>8368000</v>
      </c>
      <c r="G76" s="5"/>
      <c r="H76" s="6"/>
      <c r="I76" s="82"/>
      <c r="J76" s="50"/>
    </row>
    <row r="77" spans="1:10" ht="15">
      <c r="A77" s="43"/>
      <c r="B77" s="3" t="s">
        <v>69</v>
      </c>
      <c r="C77" s="75">
        <v>2605000</v>
      </c>
      <c r="D77" s="5"/>
      <c r="E77" s="5"/>
      <c r="F77" s="5">
        <v>2605000</v>
      </c>
      <c r="G77" s="5"/>
      <c r="H77" s="6"/>
      <c r="I77" s="82"/>
      <c r="J77" s="50"/>
    </row>
    <row r="78" spans="1:10" ht="15">
      <c r="A78" s="43"/>
      <c r="B78" s="3" t="s">
        <v>100</v>
      </c>
      <c r="C78" s="75">
        <v>491000</v>
      </c>
      <c r="D78" s="5"/>
      <c r="E78" s="5"/>
      <c r="F78" s="5">
        <v>491000</v>
      </c>
      <c r="G78" s="5"/>
      <c r="H78" s="6"/>
      <c r="I78" s="82"/>
      <c r="J78" s="50"/>
    </row>
    <row r="79" spans="1:10" ht="15">
      <c r="A79" s="43" t="s">
        <v>72</v>
      </c>
      <c r="B79" s="3" t="s">
        <v>73</v>
      </c>
      <c r="C79" s="75">
        <v>650000</v>
      </c>
      <c r="D79" s="5"/>
      <c r="E79" s="5"/>
      <c r="F79" s="5">
        <v>650000</v>
      </c>
      <c r="G79" s="5"/>
      <c r="H79" s="32"/>
      <c r="I79" s="86"/>
      <c r="J79" s="50"/>
    </row>
    <row r="80" spans="1:10" ht="15">
      <c r="A80" s="43" t="s">
        <v>122</v>
      </c>
      <c r="B80" s="3" t="s">
        <v>123</v>
      </c>
      <c r="C80" s="75">
        <v>1100000</v>
      </c>
      <c r="D80" s="5"/>
      <c r="E80" s="5"/>
      <c r="F80" s="5">
        <v>1100000</v>
      </c>
      <c r="G80" s="5"/>
      <c r="H80" s="32"/>
      <c r="I80" s="86"/>
      <c r="J80" s="50"/>
    </row>
    <row r="81" spans="1:10" ht="15">
      <c r="A81" s="43" t="s">
        <v>105</v>
      </c>
      <c r="B81" s="3" t="s">
        <v>106</v>
      </c>
      <c r="C81" s="75">
        <v>50000</v>
      </c>
      <c r="D81" s="5"/>
      <c r="E81" s="5"/>
      <c r="F81" s="5">
        <v>50000</v>
      </c>
      <c r="G81" s="5"/>
      <c r="H81" s="32"/>
      <c r="I81" s="86"/>
      <c r="J81" s="50"/>
    </row>
    <row r="82" spans="1:10" ht="15">
      <c r="A82" s="43" t="s">
        <v>107</v>
      </c>
      <c r="B82" s="3" t="s">
        <v>108</v>
      </c>
      <c r="C82" s="75">
        <v>10000</v>
      </c>
      <c r="D82" s="5"/>
      <c r="E82" s="30"/>
      <c r="F82" s="5">
        <v>10000</v>
      </c>
      <c r="G82" s="5"/>
      <c r="H82" s="32"/>
      <c r="I82" s="86"/>
      <c r="J82" s="50"/>
    </row>
    <row r="83" spans="1:10" ht="15">
      <c r="A83" s="43" t="s">
        <v>124</v>
      </c>
      <c r="B83" s="3" t="s">
        <v>125</v>
      </c>
      <c r="C83" s="75">
        <v>1790000</v>
      </c>
      <c r="D83" s="5"/>
      <c r="E83" s="30"/>
      <c r="F83" s="5"/>
      <c r="G83" s="5"/>
      <c r="H83" s="32"/>
      <c r="I83" s="86"/>
      <c r="J83" s="50"/>
    </row>
    <row r="84" spans="1:10" ht="15">
      <c r="A84" s="43"/>
      <c r="B84" s="3" t="s">
        <v>109</v>
      </c>
      <c r="C84" s="75">
        <v>570000</v>
      </c>
      <c r="D84" s="5"/>
      <c r="E84" s="30"/>
      <c r="F84" s="5"/>
      <c r="G84" s="5"/>
      <c r="H84" s="32"/>
      <c r="I84" s="86">
        <v>570000</v>
      </c>
      <c r="J84" s="50"/>
    </row>
    <row r="85" spans="1:14" ht="15">
      <c r="A85" s="43"/>
      <c r="B85" s="3" t="s">
        <v>121</v>
      </c>
      <c r="C85" s="75">
        <v>1220000</v>
      </c>
      <c r="D85" s="5"/>
      <c r="E85" s="30"/>
      <c r="F85" s="5"/>
      <c r="G85" s="5"/>
      <c r="H85" s="32"/>
      <c r="I85" s="86">
        <v>1220000</v>
      </c>
      <c r="J85" s="50"/>
      <c r="N85" t="s">
        <v>82</v>
      </c>
    </row>
    <row r="86" spans="1:10" ht="15" hidden="1">
      <c r="A86" s="51"/>
      <c r="B86" s="8"/>
      <c r="C86" s="76"/>
      <c r="D86" s="9"/>
      <c r="E86" s="9"/>
      <c r="F86" s="56"/>
      <c r="G86" s="56"/>
      <c r="H86" s="12"/>
      <c r="I86" s="12"/>
      <c r="J86" s="52"/>
    </row>
    <row r="87" spans="1:10" ht="15" hidden="1">
      <c r="A87" s="51"/>
      <c r="B87" s="8"/>
      <c r="C87" s="76"/>
      <c r="D87" s="9"/>
      <c r="E87" s="9"/>
      <c r="F87" s="56"/>
      <c r="G87" s="56"/>
      <c r="H87" s="12"/>
      <c r="I87" s="12"/>
      <c r="J87" s="52"/>
    </row>
    <row r="88" spans="1:10" ht="15" hidden="1">
      <c r="A88" s="51"/>
      <c r="B88" s="8"/>
      <c r="C88" s="76"/>
      <c r="D88" s="9"/>
      <c r="E88" s="9"/>
      <c r="F88" s="56"/>
      <c r="G88" s="56"/>
      <c r="H88" s="12"/>
      <c r="I88" s="12"/>
      <c r="J88" s="52"/>
    </row>
    <row r="89" spans="1:10" ht="13.5" customHeight="1" hidden="1">
      <c r="A89" s="43"/>
      <c r="B89" s="10"/>
      <c r="C89" s="77"/>
      <c r="D89" s="57"/>
      <c r="E89" s="58"/>
      <c r="F89" s="57"/>
      <c r="G89" s="57"/>
      <c r="H89" s="59"/>
      <c r="I89" s="87"/>
      <c r="J89" s="60"/>
    </row>
    <row r="90" spans="1:10" ht="13.5" customHeight="1">
      <c r="A90" s="43" t="s">
        <v>110</v>
      </c>
      <c r="B90" s="90" t="s">
        <v>111</v>
      </c>
      <c r="C90" s="77">
        <v>500000</v>
      </c>
      <c r="D90" s="57"/>
      <c r="E90" s="58">
        <v>500000</v>
      </c>
      <c r="F90" s="57"/>
      <c r="G90" s="57"/>
      <c r="H90" s="59"/>
      <c r="I90" s="87"/>
      <c r="J90" s="60"/>
    </row>
    <row r="91" spans="1:10" ht="15">
      <c r="A91" s="43" t="s">
        <v>128</v>
      </c>
      <c r="B91" s="3" t="s">
        <v>129</v>
      </c>
      <c r="C91" s="75">
        <v>4332000</v>
      </c>
      <c r="D91" s="5">
        <v>4332000</v>
      </c>
      <c r="E91" s="30"/>
      <c r="F91" s="5"/>
      <c r="G91" s="5"/>
      <c r="H91" s="32"/>
      <c r="I91" s="86"/>
      <c r="J91" s="50"/>
    </row>
    <row r="92" spans="1:10" ht="15">
      <c r="A92" s="43" t="s">
        <v>130</v>
      </c>
      <c r="B92" s="3" t="s">
        <v>131</v>
      </c>
      <c r="C92" s="75"/>
      <c r="D92" s="5"/>
      <c r="E92" s="30"/>
      <c r="F92" s="5"/>
      <c r="G92" s="5"/>
      <c r="H92" s="32"/>
      <c r="I92" s="86"/>
      <c r="J92" s="50"/>
    </row>
    <row r="93" spans="1:10" ht="14.25" customHeight="1">
      <c r="A93" s="43" t="s">
        <v>132</v>
      </c>
      <c r="B93" s="3" t="s">
        <v>133</v>
      </c>
      <c r="C93" s="75"/>
      <c r="D93" s="5"/>
      <c r="E93" s="30"/>
      <c r="F93" s="5"/>
      <c r="G93" s="5"/>
      <c r="H93" s="32"/>
      <c r="I93" s="86"/>
      <c r="J93" s="50"/>
    </row>
    <row r="94" spans="1:10" ht="15" hidden="1">
      <c r="A94" s="43"/>
      <c r="B94" s="3"/>
      <c r="C94" s="75"/>
      <c r="D94" s="5"/>
      <c r="E94" s="30"/>
      <c r="F94" s="5"/>
      <c r="G94" s="5"/>
      <c r="H94" s="32"/>
      <c r="I94" s="86"/>
      <c r="J94" s="50"/>
    </row>
    <row r="95" spans="1:10" ht="15">
      <c r="A95" s="43" t="s">
        <v>134</v>
      </c>
      <c r="B95" s="3" t="s">
        <v>135</v>
      </c>
      <c r="C95" s="75">
        <v>100000</v>
      </c>
      <c r="D95" s="5"/>
      <c r="E95" s="30"/>
      <c r="F95" s="5"/>
      <c r="G95" s="5"/>
      <c r="H95" s="32"/>
      <c r="I95" s="86"/>
      <c r="J95" s="50">
        <v>100000</v>
      </c>
    </row>
    <row r="96" spans="1:10" ht="15">
      <c r="A96" s="43" t="s">
        <v>141</v>
      </c>
      <c r="B96" s="3" t="s">
        <v>142</v>
      </c>
      <c r="C96" s="75">
        <v>200000</v>
      </c>
      <c r="D96" s="5"/>
      <c r="E96" s="30"/>
      <c r="F96" s="5"/>
      <c r="G96" s="5"/>
      <c r="H96" s="32"/>
      <c r="I96" s="86"/>
      <c r="J96" s="50">
        <v>200000</v>
      </c>
    </row>
    <row r="97" spans="1:10" ht="15">
      <c r="A97" s="43" t="s">
        <v>136</v>
      </c>
      <c r="B97" s="3" t="s">
        <v>137</v>
      </c>
      <c r="C97" s="75">
        <v>114000</v>
      </c>
      <c r="D97" s="5"/>
      <c r="E97" s="30"/>
      <c r="F97" s="5">
        <v>114000</v>
      </c>
      <c r="G97" s="5"/>
      <c r="H97" s="32"/>
      <c r="I97" s="86"/>
      <c r="J97" s="50"/>
    </row>
    <row r="98" spans="1:10" ht="15">
      <c r="A98" s="43" t="s">
        <v>138</v>
      </c>
      <c r="B98" s="3" t="s">
        <v>139</v>
      </c>
      <c r="C98" s="75"/>
      <c r="D98" s="5"/>
      <c r="E98" s="30"/>
      <c r="F98" s="5"/>
      <c r="G98" s="5"/>
      <c r="H98" s="32"/>
      <c r="I98" s="86"/>
      <c r="J98" s="50"/>
    </row>
    <row r="99" spans="1:10" ht="15">
      <c r="A99" s="43" t="s">
        <v>130</v>
      </c>
      <c r="B99" s="3" t="s">
        <v>140</v>
      </c>
      <c r="C99" s="75"/>
      <c r="D99" s="5"/>
      <c r="E99" s="30"/>
      <c r="F99" s="5"/>
      <c r="G99" s="5"/>
      <c r="H99" s="32"/>
      <c r="I99" s="86"/>
      <c r="J99" s="50"/>
    </row>
    <row r="100" spans="1:10" ht="15" hidden="1">
      <c r="A100" s="43"/>
      <c r="B100" s="3"/>
      <c r="C100" s="4"/>
      <c r="D100" s="5"/>
      <c r="E100" s="30"/>
      <c r="F100" s="5"/>
      <c r="G100" s="5"/>
      <c r="H100" s="32"/>
      <c r="I100" s="86"/>
      <c r="J100" s="50"/>
    </row>
    <row r="101" spans="1:10" ht="15">
      <c r="A101" s="43" t="s">
        <v>146</v>
      </c>
      <c r="B101" s="3" t="s">
        <v>147</v>
      </c>
      <c r="C101" s="4">
        <v>1000000</v>
      </c>
      <c r="D101" s="5"/>
      <c r="E101" s="30">
        <v>1000000</v>
      </c>
      <c r="F101" s="5"/>
      <c r="G101" s="5"/>
      <c r="H101" s="32"/>
      <c r="I101" s="86"/>
      <c r="J101" s="50"/>
    </row>
    <row r="102" spans="1:10" ht="15">
      <c r="A102" s="43" t="s">
        <v>143</v>
      </c>
      <c r="B102" s="3" t="s">
        <v>148</v>
      </c>
      <c r="C102" s="29">
        <v>10550000</v>
      </c>
      <c r="D102" s="61"/>
      <c r="E102" s="30">
        <v>500000</v>
      </c>
      <c r="F102" s="5">
        <v>9300000</v>
      </c>
      <c r="G102" s="5"/>
      <c r="H102" s="32"/>
      <c r="I102" s="86"/>
      <c r="J102" s="50">
        <v>750000</v>
      </c>
    </row>
    <row r="103" spans="1:10" ht="15">
      <c r="A103" s="43"/>
      <c r="B103" s="3"/>
      <c r="C103" s="29"/>
      <c r="D103" s="61"/>
      <c r="E103" s="30"/>
      <c r="F103" s="5"/>
      <c r="G103" s="5"/>
      <c r="H103" s="32"/>
      <c r="I103" s="86"/>
      <c r="J103" s="50"/>
    </row>
    <row r="104" spans="1:10" ht="15" hidden="1">
      <c r="A104" s="43"/>
      <c r="B104" s="3"/>
      <c r="C104" s="4"/>
      <c r="D104" s="5"/>
      <c r="E104" s="30"/>
      <c r="F104" s="5"/>
      <c r="G104" s="5"/>
      <c r="H104" s="32"/>
      <c r="I104" s="86"/>
      <c r="J104" s="50"/>
    </row>
    <row r="105" spans="1:10" ht="15">
      <c r="A105" s="43"/>
      <c r="B105" s="3"/>
      <c r="C105" s="4"/>
      <c r="D105" s="5"/>
      <c r="E105" s="30"/>
      <c r="F105" s="5"/>
      <c r="G105" s="5"/>
      <c r="H105" s="32"/>
      <c r="I105" s="86"/>
      <c r="J105" s="50"/>
    </row>
    <row r="106" spans="1:10" ht="15.75" thickBot="1">
      <c r="A106" s="43"/>
      <c r="B106" s="3"/>
      <c r="C106" s="29"/>
      <c r="D106" s="5"/>
      <c r="E106" s="30"/>
      <c r="F106" s="5"/>
      <c r="G106" s="5"/>
      <c r="H106" s="32"/>
      <c r="I106" s="86"/>
      <c r="J106" s="50"/>
    </row>
    <row r="107" spans="1:10" ht="15.75" hidden="1" thickBot="1">
      <c r="A107" s="45"/>
      <c r="B107" s="21"/>
      <c r="C107" s="22"/>
      <c r="D107" s="23"/>
      <c r="E107" s="23"/>
      <c r="F107" s="31"/>
      <c r="G107" s="23"/>
      <c r="H107" s="33"/>
      <c r="I107" s="88"/>
      <c r="J107" s="53"/>
    </row>
    <row r="108" spans="1:10" ht="15.75" thickBot="1">
      <c r="A108" s="24"/>
      <c r="B108" s="25" t="s">
        <v>41</v>
      </c>
      <c r="C108" s="62">
        <v>270316947</v>
      </c>
      <c r="D108" s="63">
        <v>4332000</v>
      </c>
      <c r="E108" s="63">
        <v>18494947</v>
      </c>
      <c r="F108" s="64">
        <v>240370000</v>
      </c>
      <c r="G108" s="63"/>
      <c r="H108" s="34"/>
      <c r="I108" s="89">
        <v>1790000</v>
      </c>
      <c r="J108" s="65">
        <v>5330000</v>
      </c>
    </row>
    <row r="109" spans="1:12" ht="15">
      <c r="A109" s="2"/>
      <c r="H109" s="11"/>
      <c r="I109" s="11"/>
      <c r="L109" s="11"/>
    </row>
    <row r="110" spans="1:9" ht="15">
      <c r="A110" s="2"/>
      <c r="C110" s="11"/>
      <c r="G110" s="11"/>
      <c r="I110" t="s">
        <v>88</v>
      </c>
    </row>
    <row r="111" spans="1:7" ht="15">
      <c r="A111" s="2" t="s">
        <v>79</v>
      </c>
      <c r="G111" t="s">
        <v>74</v>
      </c>
    </row>
    <row r="112" spans="1:9" ht="15">
      <c r="A112" s="2" t="s">
        <v>149</v>
      </c>
      <c r="G112" t="s">
        <v>75</v>
      </c>
      <c r="I112" t="s">
        <v>112</v>
      </c>
    </row>
    <row r="113" ht="15">
      <c r="A113" s="2"/>
    </row>
    <row r="114" ht="15">
      <c r="A114" s="2"/>
    </row>
    <row r="115" spans="1:10" ht="15">
      <c r="A115" s="7"/>
      <c r="B115" s="8"/>
      <c r="C115" s="18"/>
      <c r="D115" s="9"/>
      <c r="E115" s="9"/>
      <c r="F115" s="9"/>
      <c r="G115" s="9"/>
      <c r="H115" s="12"/>
      <c r="I115" s="12"/>
      <c r="J115" s="17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</sheetData>
  <sheetProtection/>
  <mergeCells count="1">
    <mergeCell ref="D4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radab</dc:creator>
  <cp:keywords/>
  <dc:description/>
  <cp:lastModifiedBy>Windows User</cp:lastModifiedBy>
  <cp:lastPrinted>2022-12-09T09:37:17Z</cp:lastPrinted>
  <dcterms:created xsi:type="dcterms:W3CDTF">2013-05-14T12:58:10Z</dcterms:created>
  <dcterms:modified xsi:type="dcterms:W3CDTF">2022-12-09T09:40:41Z</dcterms:modified>
  <cp:category/>
  <cp:version/>
  <cp:contentType/>
  <cp:contentStatus/>
</cp:coreProperties>
</file>